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<sst xmlns="http://schemas.openxmlformats.org/spreadsheetml/2006/main" count="163" uniqueCount="84">
  <si>
    <t>SECTOR:</t>
  </si>
  <si>
    <t>ENTIDAD:</t>
  </si>
  <si>
    <t>GASTOS DE PUBLICIDAD ESTATAL EN BASE A LO NORMADO EN EL ARTICULO 51° DE LA LEY N° 28278</t>
  </si>
  <si>
    <t>NOTA 2: Deberá estar dexpresada en nuevos soles.Se debe incluir el trimestre y el año.</t>
  </si>
  <si>
    <t>NOTA 1: No incluye gastos por publicidad de normas legales, declaraciones juradas y procesos  de selección según normativa vigente</t>
  </si>
  <si>
    <t>NOTA 3: La Ley N° 28278, Ley de Radio y Televisión, fue publicada el 15 de julio del 2005</t>
  </si>
  <si>
    <t>NOTA 4: La información consolidada sobre gastos de publicidad deberá incluir a cada entidad adscrita al Sector.</t>
  </si>
  <si>
    <t>NOTA 5: Se deberá especificar el medio de comunicación empleado, ya sea radio televisión u otro(paneles, banner, afiches, etc.)  así como el monto invertido en cada uno.</t>
  </si>
  <si>
    <t>TRIMESTRE/AÑO:</t>
  </si>
  <si>
    <t>DETALLE (CAMPAÑA, AVISO O SPOT PUBLICITARIO)</t>
  </si>
  <si>
    <t>MEDIO DE COMUNICACIÓN  UTILIZANDO (RADIO, TV, ESCRITO U OTRO)</t>
  </si>
  <si>
    <t>EMPRESA</t>
  </si>
  <si>
    <t>SUSTENTO O MOTIVO DE LA PUBLICIDAD</t>
  </si>
  <si>
    <t>N° DE CONTRATO U OTRO</t>
  </si>
  <si>
    <t>FECHA DE SUSCRIPCION DEL CONTRATO U OTRO</t>
  </si>
  <si>
    <t>FUENTE DE FINANCIAMIENTO (RO,RDR U OTRO)</t>
  </si>
  <si>
    <t>MONTO DEL CONTRATO</t>
  </si>
  <si>
    <t>MONTO EJECUTADO EN EL TRIMESTRE</t>
  </si>
  <si>
    <t>OBSERVACIONES</t>
  </si>
  <si>
    <t xml:space="preserve">ECONOMIA Y FINANZAS </t>
  </si>
  <si>
    <t>ORGANISMO SUPERVISOR DE LAS CONTRATACIONES DEL ESTADO -OSCE</t>
  </si>
  <si>
    <t>EMPRESA EDITORA EL COMERCIO S.A.</t>
  </si>
  <si>
    <t>EMPRESA PERUANA DE SERVICIOS EDITORIALES S.A.</t>
  </si>
  <si>
    <t>GRUPO LA REPÚBLICA S.A.</t>
  </si>
  <si>
    <t>AVISO</t>
  </si>
  <si>
    <t>DIARIO EL COMERCIO</t>
  </si>
  <si>
    <t>RDR</t>
  </si>
  <si>
    <t>DIARIO EL PERUANO</t>
  </si>
  <si>
    <t>DIARIO LA REPUBLICA</t>
  </si>
  <si>
    <t xml:space="preserve"> </t>
  </si>
  <si>
    <t>Orden de Servicio Nº 1038</t>
  </si>
  <si>
    <t>Orden de Servicio Nº 1043</t>
  </si>
  <si>
    <t>Orden de Servicio Nº 1136</t>
  </si>
  <si>
    <t>Orden de Servicio Nº 1137</t>
  </si>
  <si>
    <t>Orden de Servicio Nº 1316</t>
  </si>
  <si>
    <t>Orden de Servicio Nº 1347</t>
  </si>
  <si>
    <t>EDITORA MULTIMEDIOS SAC.</t>
  </si>
  <si>
    <t>GRUPO PUNORED SAC.</t>
  </si>
  <si>
    <t>RADIO LA KARIBEÑA SAC.</t>
  </si>
  <si>
    <t>GRUPO VOCES SRL.</t>
  </si>
  <si>
    <t>PUBLICACIÓN AMPLIACION DE PLAZO CONVOCATORIA VOCALES DEL TCE</t>
  </si>
  <si>
    <t>SERVICIO DE PUBLICACIÓN AMPLIACION DE PLAZO 3ra: CONVOCATORIA CONCURSO DE VOCALES</t>
  </si>
  <si>
    <t>SERVICIO DE PUBLICACIÓN RELANZAMIENTO OD PUNO</t>
  </si>
  <si>
    <t>SERVICIO DE PUBLICIDAD EN MEDIOS DE COMUNICACIÓN</t>
  </si>
  <si>
    <t>SIN FRONTERAS</t>
  </si>
  <si>
    <t>DIARIO LOS ANDES</t>
  </si>
  <si>
    <t>RADIO LA KARIBEÑA</t>
  </si>
  <si>
    <t>DIARIO VOCES</t>
  </si>
  <si>
    <t>SPOT</t>
  </si>
  <si>
    <t>Trimestre IV -2015</t>
  </si>
  <si>
    <t>Orden de Servicio Nº 1369</t>
  </si>
  <si>
    <t>Orden de Servicio Nº 1355</t>
  </si>
  <si>
    <t>SERVICIO DE PUBLICACION CPM 004-2015-OSCE</t>
  </si>
  <si>
    <t>SERVICIO DE PUBLICACION EDICTOS Y AVISOS</t>
  </si>
  <si>
    <t>PRENSMART SAC.</t>
  </si>
  <si>
    <t>SERVICIO DE PUBLICACION RELANZAMIENTO OFICINA DE HUANUCO</t>
  </si>
  <si>
    <t>Orden de Servicio Nº 1381</t>
  </si>
  <si>
    <t>J T P EDITORES EIRL.</t>
  </si>
  <si>
    <t>Orden de Servicio Nº 1380</t>
  </si>
  <si>
    <t>AHORA HUANUCO</t>
  </si>
  <si>
    <t>DIARIO CORREO HUANUCO</t>
  </si>
  <si>
    <t>AHORA SAN MARTIN</t>
  </si>
  <si>
    <t>SERVICIO DE PUBLICACION OFICINA TARAPOTO</t>
  </si>
  <si>
    <t>Orden de Servicio Nº 1348</t>
  </si>
  <si>
    <t>Orden de Servicio Nº 1419</t>
  </si>
  <si>
    <t>CULMINADO</t>
  </si>
  <si>
    <t>SERVICIO DE PUBLICACION RELANZAMIENTO OD TARAPOTO</t>
  </si>
  <si>
    <t>Orden de Servicio Nº 1491</t>
  </si>
  <si>
    <t>TRAMITADO</t>
  </si>
  <si>
    <t>Orden de Servicio Nº 1492</t>
  </si>
  <si>
    <t>PERU 21</t>
  </si>
  <si>
    <t>Orden de Servicio Nº 1493</t>
  </si>
  <si>
    <t>DIARIO EXPRESO</t>
  </si>
  <si>
    <t>EDITORA EXPRESO EXTRA</t>
  </si>
  <si>
    <t>Orden de Servicio Nº 1494</t>
  </si>
  <si>
    <t>GRUPO LA REPUBLICA</t>
  </si>
  <si>
    <t>RADIO RPP</t>
  </si>
  <si>
    <t>GRUPORPP SAC.</t>
  </si>
  <si>
    <t>Orden de Servicio Nº 1495</t>
  </si>
  <si>
    <t>DIARIO CORREO</t>
  </si>
  <si>
    <t>PRENMART SAC</t>
  </si>
  <si>
    <t>Orden de Servicio Nº 1496</t>
  </si>
  <si>
    <t>Orden de Servicio Nº 1497</t>
  </si>
  <si>
    <t>Orden de Servicio Nº 1454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</si>
</sst>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[$-280A]dddd\,\ dd&quot; de &quot;mmmm&quot; de &quot;yyyy"/>
  </numFmts>
  <fonts count="51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right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6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7.57421875" style="0" customWidth="1"/>
    <col min="2" max="2" width="24.7109375" style="0" customWidth="1"/>
    <col min="3" max="3" width="20.421875" style="0" customWidth="1"/>
    <col min="4" max="4" width="16.7109375" style="20" customWidth="1"/>
    <col min="5" max="5" width="26.421875" style="20" customWidth="1"/>
    <col min="6" max="6" width="23.28125" style="0" customWidth="1"/>
    <col min="7" max="7" width="13.00390625" style="0" customWidth="1"/>
    <col min="8" max="8" width="14.7109375" style="0" customWidth="1"/>
    <col min="9" max="9" width="15.28125" style="0" bestFit="1" customWidth="1"/>
    <col min="11" max="11" width="17.57421875" style="0" customWidth="1"/>
    <col min="12" max="12" width="14.421875" style="0" customWidth="1"/>
    <col min="13" max="13" width="14.7109375" style="0" customWidth="1"/>
  </cols>
  <sheetData>
    <row r="3" spans="2:13" ht="18" customHeight="1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9"/>
      <c r="M3" s="9"/>
    </row>
    <row r="4" spans="2:13" ht="18" customHeight="1">
      <c r="B4" s="2"/>
      <c r="C4" s="2"/>
      <c r="D4" s="16"/>
      <c r="E4" s="16"/>
      <c r="F4" s="2"/>
      <c r="G4" s="2"/>
      <c r="H4" s="2"/>
      <c r="I4" s="1"/>
      <c r="J4" s="1"/>
      <c r="K4" s="1"/>
      <c r="L4" s="1"/>
      <c r="M4" s="1"/>
    </row>
    <row r="5" spans="2:13" ht="18" customHeight="1">
      <c r="B5" s="10" t="s">
        <v>0</v>
      </c>
      <c r="C5" s="13" t="s">
        <v>19</v>
      </c>
      <c r="D5" s="17"/>
      <c r="E5" s="17"/>
      <c r="F5" s="5"/>
      <c r="G5" s="5"/>
      <c r="H5" s="5"/>
      <c r="I5" s="3"/>
      <c r="J5" s="3"/>
      <c r="K5" s="3"/>
      <c r="L5" s="1"/>
      <c r="M5" s="1"/>
    </row>
    <row r="6" spans="2:13" ht="15.75">
      <c r="B6" s="10" t="s">
        <v>1</v>
      </c>
      <c r="C6" s="13" t="s">
        <v>20</v>
      </c>
      <c r="D6" s="17"/>
      <c r="E6" s="17"/>
      <c r="F6" s="5"/>
      <c r="G6" s="5"/>
      <c r="H6" s="5"/>
      <c r="I6" s="3"/>
      <c r="J6" s="3"/>
      <c r="K6" s="3"/>
      <c r="L6" s="1"/>
      <c r="M6" s="1"/>
    </row>
    <row r="7" spans="2:13" ht="15.75">
      <c r="B7" s="10" t="s">
        <v>8</v>
      </c>
      <c r="C7" s="13" t="s">
        <v>49</v>
      </c>
      <c r="D7" s="17"/>
      <c r="E7" s="17"/>
      <c r="F7" s="5"/>
      <c r="G7" s="5"/>
      <c r="H7" s="5"/>
      <c r="I7" s="3"/>
      <c r="J7" s="3"/>
      <c r="K7" s="3"/>
      <c r="L7" s="1"/>
      <c r="M7" s="1"/>
    </row>
    <row r="8" spans="2:13" ht="15.75">
      <c r="B8" s="4"/>
      <c r="C8" s="6"/>
      <c r="D8" s="18"/>
      <c r="E8" s="18"/>
      <c r="F8" s="7"/>
      <c r="G8" s="7"/>
      <c r="H8" s="7"/>
      <c r="I8" s="6"/>
      <c r="J8" s="6"/>
      <c r="K8" s="3"/>
      <c r="L8" s="1"/>
      <c r="M8" s="1"/>
    </row>
    <row r="9" spans="2:13" ht="51"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"/>
      <c r="M9" s="1"/>
    </row>
    <row r="10" spans="2:13" ht="36">
      <c r="B10" s="23" t="s">
        <v>24</v>
      </c>
      <c r="C10" s="22" t="s">
        <v>28</v>
      </c>
      <c r="D10" s="27" t="s">
        <v>23</v>
      </c>
      <c r="E10" s="23" t="s">
        <v>40</v>
      </c>
      <c r="F10" s="35" t="s">
        <v>30</v>
      </c>
      <c r="G10" s="29">
        <v>42278</v>
      </c>
      <c r="H10" s="24" t="s">
        <v>26</v>
      </c>
      <c r="I10" s="28">
        <v>4575.97</v>
      </c>
      <c r="J10" s="28">
        <f>I10</f>
        <v>4575.97</v>
      </c>
      <c r="K10" s="26" t="s">
        <v>65</v>
      </c>
      <c r="L10" s="1"/>
      <c r="M10" s="1"/>
    </row>
    <row r="11" spans="2:13" ht="48">
      <c r="B11" s="23" t="s">
        <v>24</v>
      </c>
      <c r="C11" s="22" t="s">
        <v>25</v>
      </c>
      <c r="D11" s="27" t="s">
        <v>21</v>
      </c>
      <c r="E11" s="23" t="s">
        <v>41</v>
      </c>
      <c r="F11" s="35" t="s">
        <v>31</v>
      </c>
      <c r="G11" s="29">
        <v>42278</v>
      </c>
      <c r="H11" s="24" t="s">
        <v>26</v>
      </c>
      <c r="I11" s="28">
        <v>39083.41</v>
      </c>
      <c r="J11" s="28">
        <f aca="true" t="shared" si="0" ref="J11:J20">I11</f>
        <v>39083.41</v>
      </c>
      <c r="K11" s="26" t="s">
        <v>65</v>
      </c>
      <c r="L11" s="1"/>
      <c r="M11" s="1"/>
    </row>
    <row r="12" spans="2:13" ht="25.5">
      <c r="B12" s="23" t="s">
        <v>24</v>
      </c>
      <c r="C12" s="22" t="s">
        <v>44</v>
      </c>
      <c r="D12" s="27" t="s">
        <v>36</v>
      </c>
      <c r="E12" s="23" t="s">
        <v>42</v>
      </c>
      <c r="F12" s="35" t="s">
        <v>32</v>
      </c>
      <c r="G12" s="29">
        <v>42297</v>
      </c>
      <c r="H12" s="24" t="s">
        <v>26</v>
      </c>
      <c r="I12" s="28">
        <v>1888</v>
      </c>
      <c r="J12" s="28">
        <f t="shared" si="0"/>
        <v>1888</v>
      </c>
      <c r="K12" s="26" t="s">
        <v>65</v>
      </c>
      <c r="L12" s="1"/>
      <c r="M12" s="1"/>
    </row>
    <row r="13" spans="2:13" ht="25.5">
      <c r="B13" s="23" t="s">
        <v>24</v>
      </c>
      <c r="C13" s="22" t="s">
        <v>45</v>
      </c>
      <c r="D13" s="30" t="s">
        <v>37</v>
      </c>
      <c r="E13" s="23" t="s">
        <v>42</v>
      </c>
      <c r="F13" s="35" t="s">
        <v>33</v>
      </c>
      <c r="G13" s="32">
        <v>42297</v>
      </c>
      <c r="H13" s="33" t="s">
        <v>26</v>
      </c>
      <c r="I13" s="34">
        <v>2268</v>
      </c>
      <c r="J13" s="28">
        <f t="shared" si="0"/>
        <v>2268</v>
      </c>
      <c r="K13" s="26" t="s">
        <v>65</v>
      </c>
      <c r="L13" s="1"/>
      <c r="M13" s="1"/>
    </row>
    <row r="14" spans="1:11" ht="65.25" customHeight="1">
      <c r="A14" s="21"/>
      <c r="B14" s="23" t="s">
        <v>48</v>
      </c>
      <c r="C14" s="22" t="s">
        <v>46</v>
      </c>
      <c r="D14" s="30" t="s">
        <v>38</v>
      </c>
      <c r="E14" s="31" t="s">
        <v>43</v>
      </c>
      <c r="F14" s="35" t="s">
        <v>34</v>
      </c>
      <c r="G14" s="32">
        <v>42320</v>
      </c>
      <c r="H14" s="33" t="s">
        <v>26</v>
      </c>
      <c r="I14" s="34">
        <v>8920.8</v>
      </c>
      <c r="J14" s="28">
        <f t="shared" si="0"/>
        <v>8920.8</v>
      </c>
      <c r="K14" s="26" t="s">
        <v>65</v>
      </c>
    </row>
    <row r="15" spans="1:11" ht="65.25" customHeight="1">
      <c r="A15" s="21"/>
      <c r="B15" s="23" t="s">
        <v>24</v>
      </c>
      <c r="C15" s="22" t="s">
        <v>47</v>
      </c>
      <c r="D15" s="30" t="s">
        <v>39</v>
      </c>
      <c r="E15" s="31" t="s">
        <v>66</v>
      </c>
      <c r="F15" s="35" t="s">
        <v>35</v>
      </c>
      <c r="G15" s="32">
        <v>42326</v>
      </c>
      <c r="H15" s="33" t="s">
        <v>26</v>
      </c>
      <c r="I15" s="34">
        <v>1000</v>
      </c>
      <c r="J15" s="28">
        <f t="shared" si="0"/>
        <v>1000</v>
      </c>
      <c r="K15" s="26" t="s">
        <v>65</v>
      </c>
    </row>
    <row r="16" spans="1:11" ht="65.25" customHeight="1">
      <c r="A16" s="21"/>
      <c r="B16" s="23" t="s">
        <v>24</v>
      </c>
      <c r="C16" s="37" t="s">
        <v>61</v>
      </c>
      <c r="D16" s="30" t="s">
        <v>61</v>
      </c>
      <c r="E16" s="31" t="s">
        <v>62</v>
      </c>
      <c r="F16" s="35" t="s">
        <v>63</v>
      </c>
      <c r="G16" s="32">
        <v>42326</v>
      </c>
      <c r="H16" s="33" t="s">
        <v>26</v>
      </c>
      <c r="I16" s="34">
        <v>1500</v>
      </c>
      <c r="J16" s="28">
        <f t="shared" si="0"/>
        <v>1500</v>
      </c>
      <c r="K16" s="26" t="s">
        <v>65</v>
      </c>
    </row>
    <row r="17" spans="1:11" ht="65.25" customHeight="1">
      <c r="A17" s="21"/>
      <c r="B17" s="23" t="s">
        <v>24</v>
      </c>
      <c r="C17" s="22" t="s">
        <v>25</v>
      </c>
      <c r="D17" s="30" t="s">
        <v>21</v>
      </c>
      <c r="E17" s="31" t="s">
        <v>52</v>
      </c>
      <c r="F17" s="35" t="s">
        <v>51</v>
      </c>
      <c r="G17" s="32">
        <v>42326</v>
      </c>
      <c r="H17" s="33" t="s">
        <v>26</v>
      </c>
      <c r="I17" s="34">
        <v>4683.33</v>
      </c>
      <c r="J17" s="28">
        <f t="shared" si="0"/>
        <v>4683.33</v>
      </c>
      <c r="K17" s="26" t="s">
        <v>65</v>
      </c>
    </row>
    <row r="18" spans="1:11" ht="65.25" customHeight="1">
      <c r="A18" s="21"/>
      <c r="B18" s="23" t="s">
        <v>24</v>
      </c>
      <c r="C18" s="23" t="s">
        <v>27</v>
      </c>
      <c r="D18" s="30" t="s">
        <v>22</v>
      </c>
      <c r="E18" s="31" t="s">
        <v>53</v>
      </c>
      <c r="F18" s="35" t="s">
        <v>50</v>
      </c>
      <c r="G18" s="32">
        <v>42328</v>
      </c>
      <c r="H18" s="33" t="s">
        <v>26</v>
      </c>
      <c r="I18" s="34">
        <v>5491.25</v>
      </c>
      <c r="J18" s="28">
        <f t="shared" si="0"/>
        <v>5491.25</v>
      </c>
      <c r="K18" s="26" t="s">
        <v>65</v>
      </c>
    </row>
    <row r="19" spans="1:11" ht="65.25" customHeight="1">
      <c r="A19" s="21"/>
      <c r="B19" s="23" t="s">
        <v>24</v>
      </c>
      <c r="C19" s="23" t="s">
        <v>59</v>
      </c>
      <c r="D19" s="30" t="s">
        <v>57</v>
      </c>
      <c r="E19" s="31" t="s">
        <v>55</v>
      </c>
      <c r="F19" s="35" t="s">
        <v>58</v>
      </c>
      <c r="G19" s="32">
        <v>42333</v>
      </c>
      <c r="H19" s="33" t="s">
        <v>26</v>
      </c>
      <c r="I19" s="34">
        <v>1500</v>
      </c>
      <c r="J19" s="28">
        <f t="shared" si="0"/>
        <v>1500</v>
      </c>
      <c r="K19" s="26" t="s">
        <v>65</v>
      </c>
    </row>
    <row r="20" spans="1:11" ht="65.25" customHeight="1">
      <c r="A20" s="21"/>
      <c r="B20" s="23" t="s">
        <v>24</v>
      </c>
      <c r="C20" s="23" t="s">
        <v>60</v>
      </c>
      <c r="D20" s="30" t="s">
        <v>54</v>
      </c>
      <c r="E20" s="31" t="s">
        <v>55</v>
      </c>
      <c r="F20" s="35" t="s">
        <v>56</v>
      </c>
      <c r="G20" s="32">
        <v>42333</v>
      </c>
      <c r="H20" s="33" t="s">
        <v>26</v>
      </c>
      <c r="I20" s="34">
        <v>1853.78</v>
      </c>
      <c r="J20" s="28">
        <f t="shared" si="0"/>
        <v>1853.78</v>
      </c>
      <c r="K20" s="26" t="s">
        <v>65</v>
      </c>
    </row>
    <row r="21" spans="1:11" ht="65.25" customHeight="1">
      <c r="A21" s="21"/>
      <c r="B21" s="23" t="s">
        <v>24</v>
      </c>
      <c r="C21" s="23" t="s">
        <v>27</v>
      </c>
      <c r="D21" s="30" t="s">
        <v>22</v>
      </c>
      <c r="E21" s="31" t="s">
        <v>53</v>
      </c>
      <c r="F21" s="35" t="s">
        <v>64</v>
      </c>
      <c r="G21" s="32">
        <v>42340</v>
      </c>
      <c r="H21" s="33" t="s">
        <v>26</v>
      </c>
      <c r="I21" s="34">
        <v>827.09</v>
      </c>
      <c r="J21" s="28">
        <f aca="true" t="shared" si="1" ref="J21:J29">I21</f>
        <v>827.09</v>
      </c>
      <c r="K21" s="26" t="s">
        <v>65</v>
      </c>
    </row>
    <row r="22" spans="1:11" ht="65.25" customHeight="1">
      <c r="A22" s="21"/>
      <c r="B22" s="23" t="s">
        <v>24</v>
      </c>
      <c r="C22" s="23" t="s">
        <v>27</v>
      </c>
      <c r="D22" s="30" t="s">
        <v>22</v>
      </c>
      <c r="E22" s="31" t="s">
        <v>53</v>
      </c>
      <c r="F22" s="35" t="s">
        <v>83</v>
      </c>
      <c r="G22" s="32">
        <v>42349</v>
      </c>
      <c r="H22" s="33" t="s">
        <v>26</v>
      </c>
      <c r="I22" s="34">
        <v>918.98</v>
      </c>
      <c r="J22" s="28">
        <f t="shared" si="1"/>
        <v>918.98</v>
      </c>
      <c r="K22" s="26" t="s">
        <v>65</v>
      </c>
    </row>
    <row r="23" spans="1:11" ht="65.25" customHeight="1">
      <c r="A23" s="21"/>
      <c r="B23" s="23" t="s">
        <v>48</v>
      </c>
      <c r="C23" s="23" t="s">
        <v>46</v>
      </c>
      <c r="D23" s="30" t="s">
        <v>38</v>
      </c>
      <c r="E23" s="31" t="s">
        <v>43</v>
      </c>
      <c r="F23" s="35" t="s">
        <v>67</v>
      </c>
      <c r="G23" s="32">
        <v>42362</v>
      </c>
      <c r="H23" s="33" t="s">
        <v>26</v>
      </c>
      <c r="I23" s="34">
        <v>4710.18</v>
      </c>
      <c r="J23" s="28">
        <f t="shared" si="1"/>
        <v>4710.18</v>
      </c>
      <c r="K23" s="26" t="s">
        <v>68</v>
      </c>
    </row>
    <row r="24" spans="1:11" ht="65.25" customHeight="1">
      <c r="A24" s="21"/>
      <c r="B24" s="23" t="s">
        <v>24</v>
      </c>
      <c r="C24" s="23" t="s">
        <v>70</v>
      </c>
      <c r="D24" s="30" t="s">
        <v>21</v>
      </c>
      <c r="E24" s="31" t="s">
        <v>43</v>
      </c>
      <c r="F24" s="35" t="s">
        <v>69</v>
      </c>
      <c r="G24" s="32">
        <v>42362</v>
      </c>
      <c r="H24" s="33" t="s">
        <v>26</v>
      </c>
      <c r="I24" s="34">
        <v>6172.5</v>
      </c>
      <c r="J24" s="28">
        <f t="shared" si="1"/>
        <v>6172.5</v>
      </c>
      <c r="K24" s="26" t="s">
        <v>68</v>
      </c>
    </row>
    <row r="25" spans="1:11" ht="65.25" customHeight="1">
      <c r="A25" s="21"/>
      <c r="B25" s="23" t="s">
        <v>24</v>
      </c>
      <c r="C25" s="23" t="s">
        <v>72</v>
      </c>
      <c r="D25" s="30" t="s">
        <v>73</v>
      </c>
      <c r="E25" s="31" t="s">
        <v>43</v>
      </c>
      <c r="F25" s="35" t="s">
        <v>71</v>
      </c>
      <c r="G25" s="32">
        <v>42362</v>
      </c>
      <c r="H25" s="33" t="s">
        <v>26</v>
      </c>
      <c r="I25" s="34">
        <v>7672.36</v>
      </c>
      <c r="J25" s="28">
        <f t="shared" si="1"/>
        <v>7672.36</v>
      </c>
      <c r="K25" s="26" t="s">
        <v>68</v>
      </c>
    </row>
    <row r="26" spans="1:11" ht="65.25" customHeight="1">
      <c r="A26" s="21"/>
      <c r="B26" s="23" t="s">
        <v>24</v>
      </c>
      <c r="C26" s="23" t="s">
        <v>28</v>
      </c>
      <c r="D26" s="30" t="s">
        <v>75</v>
      </c>
      <c r="E26" s="31" t="s">
        <v>43</v>
      </c>
      <c r="F26" s="35" t="s">
        <v>74</v>
      </c>
      <c r="G26" s="32">
        <v>42362</v>
      </c>
      <c r="H26" s="33" t="s">
        <v>26</v>
      </c>
      <c r="I26" s="34">
        <v>9151.94</v>
      </c>
      <c r="J26" s="28">
        <f t="shared" si="1"/>
        <v>9151.94</v>
      </c>
      <c r="K26" s="26" t="s">
        <v>68</v>
      </c>
    </row>
    <row r="27" spans="1:11" ht="65.25" customHeight="1">
      <c r="A27" s="21"/>
      <c r="B27" s="23" t="s">
        <v>24</v>
      </c>
      <c r="C27" s="23" t="s">
        <v>76</v>
      </c>
      <c r="D27" s="30" t="s">
        <v>77</v>
      </c>
      <c r="E27" s="31" t="s">
        <v>43</v>
      </c>
      <c r="F27" s="35" t="s">
        <v>78</v>
      </c>
      <c r="G27" s="32">
        <v>42362</v>
      </c>
      <c r="H27" s="33" t="s">
        <v>26</v>
      </c>
      <c r="I27" s="34">
        <v>11505</v>
      </c>
      <c r="J27" s="28">
        <f t="shared" si="1"/>
        <v>11505</v>
      </c>
      <c r="K27" s="26" t="s">
        <v>68</v>
      </c>
    </row>
    <row r="28" spans="1:11" ht="65.25" customHeight="1">
      <c r="A28" s="21"/>
      <c r="B28" s="23" t="s">
        <v>24</v>
      </c>
      <c r="C28" s="23" t="s">
        <v>79</v>
      </c>
      <c r="D28" s="30" t="s">
        <v>80</v>
      </c>
      <c r="E28" s="31" t="s">
        <v>43</v>
      </c>
      <c r="F28" s="35" t="s">
        <v>81</v>
      </c>
      <c r="G28" s="32">
        <v>42362</v>
      </c>
      <c r="H28" s="33" t="s">
        <v>26</v>
      </c>
      <c r="I28" s="34">
        <v>8092</v>
      </c>
      <c r="J28" s="28">
        <f t="shared" si="1"/>
        <v>8092</v>
      </c>
      <c r="K28" s="26" t="s">
        <v>68</v>
      </c>
    </row>
    <row r="29" spans="1:11" ht="65.25" customHeight="1">
      <c r="A29" s="21"/>
      <c r="B29" s="23" t="s">
        <v>24</v>
      </c>
      <c r="C29" s="23" t="s">
        <v>27</v>
      </c>
      <c r="D29" s="30" t="s">
        <v>22</v>
      </c>
      <c r="E29" s="31" t="s">
        <v>43</v>
      </c>
      <c r="F29" s="35" t="s">
        <v>82</v>
      </c>
      <c r="G29" s="32">
        <v>42362</v>
      </c>
      <c r="H29" s="33" t="s">
        <v>26</v>
      </c>
      <c r="I29" s="34">
        <v>5369</v>
      </c>
      <c r="J29" s="28">
        <f t="shared" si="1"/>
        <v>5369</v>
      </c>
      <c r="K29" s="26" t="s">
        <v>68</v>
      </c>
    </row>
    <row r="30" spans="2:11" ht="12.75">
      <c r="B30" s="39" t="s">
        <v>29</v>
      </c>
      <c r="C30" s="40"/>
      <c r="D30" s="40"/>
      <c r="E30" s="40"/>
      <c r="F30" s="40"/>
      <c r="G30" s="40"/>
      <c r="H30" s="40"/>
      <c r="I30" s="14"/>
      <c r="J30" s="36">
        <f>SUM(J10:J29)</f>
        <v>127183.59000000001</v>
      </c>
      <c r="K30" s="15"/>
    </row>
    <row r="31" spans="2:8" ht="12.75">
      <c r="B31" s="8"/>
      <c r="C31" s="8"/>
      <c r="D31" s="19"/>
      <c r="E31" s="19"/>
      <c r="F31" s="8"/>
      <c r="G31" s="8"/>
      <c r="H31" s="8"/>
    </row>
    <row r="32" spans="2:10" ht="12.75">
      <c r="B32" s="13" t="s">
        <v>4</v>
      </c>
      <c r="J32" s="25"/>
    </row>
    <row r="33" ht="12.75">
      <c r="B33" s="11" t="s">
        <v>3</v>
      </c>
    </row>
    <row r="34" ht="12.75">
      <c r="B34" s="13" t="s">
        <v>5</v>
      </c>
    </row>
    <row r="35" ht="12.75">
      <c r="B35" s="13" t="s">
        <v>6</v>
      </c>
    </row>
    <row r="36" ht="12.75">
      <c r="B36" s="13" t="s">
        <v>7</v>
      </c>
    </row>
  </sheetData>
  <sheetProtection/>
  <mergeCells count="2">
    <mergeCell ref="B3:K3"/>
    <mergeCell ref="B30:H30"/>
  </mergeCells>
  <printOptions/>
  <pageMargins left="0.7480314960629921" right="0.7480314960629921" top="0.5905511811023623" bottom="0.5905511811023623" header="0" footer="0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Juan Paulino Dextre Larico</cp:lastModifiedBy>
  <cp:lastPrinted>2015-12-28T20:26:16Z</cp:lastPrinted>
  <dcterms:created xsi:type="dcterms:W3CDTF">2010-07-01T14:16:25Z</dcterms:created>
  <dcterms:modified xsi:type="dcterms:W3CDTF">2015-12-30T21:53:33Z</dcterms:modified>
  <cp:category/>
  <cp:version/>
  <cp:contentType/>
  <cp:contentStatus/>
</cp:coreProperties>
</file>